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89731DAB-D138-416E-8F04-1F11FEE4B20F}" xr6:coauthVersionLast="47" xr6:coauthVersionMax="47" xr10:uidLastSave="{00000000-0000-0000-0000-000000000000}"/>
  <bookViews>
    <workbookView xWindow="-108" yWindow="-108" windowWidth="23256" windowHeight="122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J17" i="1"/>
  <c r="H17" i="1"/>
  <c r="G17" i="1"/>
  <c r="B26" i="1" l="1"/>
  <c r="A26" i="1"/>
  <c r="J25" i="1"/>
  <c r="I25" i="1"/>
  <c r="H25" i="1"/>
  <c r="G25" i="1"/>
  <c r="F25" i="1"/>
  <c r="L10" i="1"/>
  <c r="J10" i="1"/>
  <c r="I10" i="1"/>
  <c r="H10" i="1"/>
  <c r="G10" i="1"/>
  <c r="F10" i="1"/>
  <c r="H26" i="1" l="1"/>
  <c r="I26" i="1"/>
  <c r="L26" i="1"/>
  <c r="J26" i="1"/>
  <c r="G26" i="1"/>
  <c r="F26" i="1"/>
</calcChain>
</file>

<file path=xl/sharedStrings.xml><?xml version="1.0" encoding="utf-8"?>
<sst xmlns="http://schemas.openxmlformats.org/spreadsheetml/2006/main" count="65" uniqueCount="60">
  <si>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</si>
  <si>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</si>
  <si>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</si>
  <si>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</si>
  <si>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</si>
  <si>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</si>
  <si>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</si>
  <si>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</si>
  <si>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</si>
  <si>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</si>
  <si>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</si>
  <si>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</si>
  <si>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</si>
  <si>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</si>
  <si>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</si>
  <si>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</si>
  <si>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дата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</si>
  <si>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</si>
  <si>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</si>
  <si>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</si>
  <si>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</si>
  <si>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</si>
  <si>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</si>
  <si>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</si>
  <si>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</si>
  <si>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</si>
  <si>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</si>
  <si>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</si>
  <si>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</si>
  <si>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</si>
  <si>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</si>
  <si>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</si>
  <si>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</si>
  <si>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пшеничный </t>
  </si>
  <si>
    <t>54-4г</t>
  </si>
  <si>
    <t>хлеб пшеничный</t>
  </si>
  <si>
    <t>54-13хн</t>
  </si>
  <si>
    <t>54-6хн</t>
  </si>
  <si>
    <t>2блюдо</t>
  </si>
  <si>
    <t>завтрак2</t>
  </si>
  <si>
    <t>картофель отварной</t>
  </si>
  <si>
    <t>запеканка картофельная с мясом</t>
  </si>
  <si>
    <t>чай со сгущенным молоком</t>
  </si>
  <si>
    <t>конфета шоколадная</t>
  </si>
  <si>
    <t>гречка рассыпчатая отварная</t>
  </si>
  <si>
    <t>компот из кураги</t>
  </si>
  <si>
    <t xml:space="preserve">хлеб бел </t>
  </si>
  <si>
    <t>котлета по хлыновски</t>
  </si>
  <si>
    <t>компот из клюквы</t>
  </si>
  <si>
    <t>помидоры свежие в нарезке</t>
  </si>
  <si>
    <t>обед</t>
  </si>
  <si>
    <t>54-4м</t>
  </si>
  <si>
    <t>54-5хн</t>
  </si>
  <si>
    <t>54-4с</t>
  </si>
  <si>
    <t>54-8г</t>
  </si>
  <si>
    <t>54-3хз</t>
  </si>
  <si>
    <t>борщ с квашеной капустой</t>
  </si>
  <si>
    <t>бифштекс адрон</t>
  </si>
  <si>
    <t>Директор Денисова С.А.</t>
  </si>
  <si>
    <t>МАОУ Гимназия№13 Э.А.Быков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</si>
</sst>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/>
    <xf numFmtId="0" fontId="1" fillId="0" borderId="2" xfId="0" applyFont="1" applyBorder="1"/>
    <xf numFmtId="0" fontId="3" fillId="0" borderId="23" xfId="0" applyFont="1" applyBorder="1" applyAlignment="1">
      <alignment horizontal="center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E2" sqref="E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5</v>
      </c>
      <c r="C1" s="45" t="s">
        <v>59</v>
      </c>
      <c r="D1" s="46"/>
      <c r="E1" s="46"/>
      <c r="F1" s="12" t="s">
        <v>14</v>
      </c>
      <c r="G1" s="2" t="s">
        <v>15</v>
      </c>
      <c r="H1" s="47" t="s">
        <v>58</v>
      </c>
      <c r="I1" s="47"/>
      <c r="J1" s="47"/>
      <c r="K1" s="47"/>
    </row>
    <row r="2" spans="1:12" ht="17.25" customHeight="1" x14ac:dyDescent="0.25">
      <c r="A2" s="4" t="s">
        <v>6</v>
      </c>
      <c r="C2" s="2"/>
      <c r="D2" s="3"/>
      <c r="E2" s="30" t="s">
        <v>7</v>
      </c>
      <c r="G2" s="2" t="s">
        <v>16</v>
      </c>
      <c r="H2" s="40">
        <v>10</v>
      </c>
      <c r="I2" s="40">
        <v>11</v>
      </c>
      <c r="J2" s="41">
        <v>2023</v>
      </c>
      <c r="K2" s="1"/>
    </row>
    <row r="3" spans="1:12" x14ac:dyDescent="0.25">
      <c r="C3" s="2"/>
      <c r="D3" s="4"/>
      <c r="H3" s="39" t="s">
        <v>30</v>
      </c>
      <c r="I3" s="39" t="s">
        <v>31</v>
      </c>
      <c r="J3" s="39" t="s">
        <v>32</v>
      </c>
    </row>
    <row r="4" spans="1:12" ht="31.2" thickBot="1" x14ac:dyDescent="0.3">
      <c r="A4" s="37" t="s">
        <v>12</v>
      </c>
      <c r="B4" s="38" t="s">
        <v>13</v>
      </c>
      <c r="C4" s="28" t="s">
        <v>0</v>
      </c>
      <c r="D4" s="28" t="s">
        <v>11</v>
      </c>
      <c r="E4" s="28" t="s">
        <v>10</v>
      </c>
      <c r="F4" s="28" t="s">
        <v>28</v>
      </c>
      <c r="G4" s="28" t="s">
        <v>1</v>
      </c>
      <c r="H4" s="28" t="s">
        <v>2</v>
      </c>
      <c r="I4" s="28" t="s">
        <v>3</v>
      </c>
      <c r="J4" s="28" t="s">
        <v>8</v>
      </c>
      <c r="K4" s="29" t="s">
        <v>9</v>
      </c>
      <c r="L4" s="28" t="s">
        <v>29</v>
      </c>
    </row>
    <row r="5" spans="1:12" ht="14.4" x14ac:dyDescent="0.3">
      <c r="A5" s="17">
        <v>1</v>
      </c>
      <c r="B5" s="18">
        <v>5</v>
      </c>
      <c r="C5" s="19" t="s">
        <v>17</v>
      </c>
      <c r="D5" s="5" t="s">
        <v>18</v>
      </c>
      <c r="E5" s="31" t="s">
        <v>41</v>
      </c>
      <c r="F5" s="32">
        <v>200</v>
      </c>
      <c r="G5" s="32">
        <v>21</v>
      </c>
      <c r="H5" s="32">
        <v>20</v>
      </c>
      <c r="I5" s="32">
        <v>2</v>
      </c>
      <c r="J5" s="32">
        <v>264</v>
      </c>
      <c r="K5" s="33">
        <v>183</v>
      </c>
      <c r="L5" s="32">
        <v>45.91</v>
      </c>
    </row>
    <row r="6" spans="1:12" x14ac:dyDescent="0.3">
      <c r="A6" s="20"/>
      <c r="B6" s="13"/>
      <c r="C6" s="11"/>
      <c r="D6" s="7" t="s">
        <v>19</v>
      </c>
      <c r="E6" s="34" t="s">
        <v>42</v>
      </c>
      <c r="F6" s="35">
        <v>200</v>
      </c>
      <c r="G6" s="35">
        <v>1</v>
      </c>
      <c r="H6" s="35">
        <v>0</v>
      </c>
      <c r="I6" s="35">
        <v>15</v>
      </c>
      <c r="J6" s="35">
        <v>65</v>
      </c>
      <c r="K6" s="36" t="s">
        <v>36</v>
      </c>
      <c r="L6" s="35">
        <v>14.07</v>
      </c>
    </row>
    <row r="7" spans="1:12" ht="14.4" x14ac:dyDescent="0.3">
      <c r="A7" s="20"/>
      <c r="B7" s="13"/>
      <c r="C7" s="11"/>
      <c r="D7" s="7" t="s">
        <v>20</v>
      </c>
      <c r="E7" s="34" t="s">
        <v>33</v>
      </c>
      <c r="F7" s="35">
        <v>31</v>
      </c>
      <c r="G7" s="35">
        <v>2</v>
      </c>
      <c r="H7" s="35">
        <v>0</v>
      </c>
      <c r="I7" s="35">
        <v>15</v>
      </c>
      <c r="J7" s="35">
        <v>73</v>
      </c>
      <c r="K7" s="36"/>
      <c r="L7" s="35">
        <v>2.02</v>
      </c>
    </row>
    <row r="8" spans="1:12" ht="14.4" x14ac:dyDescent="0.3">
      <c r="A8" s="20"/>
      <c r="B8" s="13"/>
      <c r="C8" s="11"/>
      <c r="D8" s="7"/>
      <c r="E8" s="34" t="s">
        <v>43</v>
      </c>
      <c r="F8" s="35">
        <v>15</v>
      </c>
      <c r="G8" s="35">
        <v>8</v>
      </c>
      <c r="H8" s="35">
        <v>1</v>
      </c>
      <c r="I8" s="35">
        <v>71</v>
      </c>
      <c r="J8" s="35">
        <v>36</v>
      </c>
      <c r="K8" s="36"/>
      <c r="L8" s="35">
        <v>8</v>
      </c>
    </row>
    <row r="9" spans="1:12" ht="14.4" x14ac:dyDescent="0.3">
      <c r="A9" s="20"/>
      <c r="B9" s="13"/>
      <c r="C9" s="11"/>
      <c r="D9" s="6"/>
      <c r="E9" s="34"/>
      <c r="F9" s="35"/>
      <c r="G9" s="35"/>
      <c r="H9" s="35"/>
      <c r="I9" s="35"/>
      <c r="J9" s="35"/>
      <c r="K9" s="36"/>
      <c r="L9" s="35"/>
    </row>
    <row r="10" spans="1:12" ht="14.4" x14ac:dyDescent="0.3">
      <c r="A10" s="21"/>
      <c r="B10" s="14"/>
      <c r="C10" s="8"/>
      <c r="D10" s="15" t="s">
        <v>27</v>
      </c>
      <c r="E10" s="9"/>
      <c r="F10" s="16">
        <f>SUM(F5:F9)</f>
        <v>446</v>
      </c>
      <c r="G10" s="16">
        <f>SUM(G5:G9)</f>
        <v>32</v>
      </c>
      <c r="H10" s="16">
        <f>SUM(H5:H9)</f>
        <v>21</v>
      </c>
      <c r="I10" s="16">
        <f>SUM(I5:I9)</f>
        <v>103</v>
      </c>
      <c r="J10" s="16">
        <f>SUM(J5:J9)</f>
        <v>438</v>
      </c>
      <c r="K10" s="22"/>
      <c r="L10" s="16">
        <f>SUM(L5:L9)</f>
        <v>70</v>
      </c>
    </row>
    <row r="11" spans="1:12" ht="14.4" x14ac:dyDescent="0.3">
      <c r="A11" s="20">
        <v>1</v>
      </c>
      <c r="B11" s="13">
        <v>5</v>
      </c>
      <c r="C11" s="42" t="s">
        <v>39</v>
      </c>
      <c r="D11" s="15" t="s">
        <v>21</v>
      </c>
      <c r="E11" s="9" t="s">
        <v>49</v>
      </c>
      <c r="F11" s="16">
        <v>24</v>
      </c>
      <c r="G11" s="16">
        <v>0</v>
      </c>
      <c r="H11" s="16">
        <v>0</v>
      </c>
      <c r="I11" s="16">
        <v>3</v>
      </c>
      <c r="J11" s="16">
        <v>20</v>
      </c>
      <c r="K11" s="22" t="s">
        <v>55</v>
      </c>
      <c r="L11" s="16">
        <v>7.31</v>
      </c>
    </row>
    <row r="12" spans="1:12" ht="14.4" x14ac:dyDescent="0.3">
      <c r="A12" s="20"/>
      <c r="B12" s="13"/>
      <c r="C12" s="11"/>
      <c r="D12" s="15" t="s">
        <v>38</v>
      </c>
      <c r="E12" s="9" t="s">
        <v>47</v>
      </c>
      <c r="F12" s="16">
        <v>70</v>
      </c>
      <c r="G12" s="16">
        <v>14</v>
      </c>
      <c r="H12" s="16">
        <v>11</v>
      </c>
      <c r="I12" s="16">
        <v>6</v>
      </c>
      <c r="J12" s="16">
        <v>188</v>
      </c>
      <c r="K12" s="22" t="s">
        <v>51</v>
      </c>
      <c r="L12" s="16">
        <v>33.53</v>
      </c>
    </row>
    <row r="13" spans="1:12" ht="14.4" x14ac:dyDescent="0.3">
      <c r="A13" s="20"/>
      <c r="B13" s="13"/>
      <c r="C13" s="11"/>
      <c r="D13" s="15" t="s">
        <v>24</v>
      </c>
      <c r="E13" s="9" t="s">
        <v>44</v>
      </c>
      <c r="F13" s="16">
        <v>150</v>
      </c>
      <c r="G13" s="16">
        <v>8</v>
      </c>
      <c r="H13" s="16">
        <v>6</v>
      </c>
      <c r="I13" s="16">
        <v>42</v>
      </c>
      <c r="J13" s="16">
        <v>262</v>
      </c>
      <c r="K13" s="22" t="s">
        <v>34</v>
      </c>
      <c r="L13" s="16">
        <v>9.15</v>
      </c>
    </row>
    <row r="14" spans="1:12" ht="14.4" x14ac:dyDescent="0.3">
      <c r="A14" s="20"/>
      <c r="B14" s="13"/>
      <c r="C14" s="11"/>
      <c r="D14" s="15" t="s">
        <v>25</v>
      </c>
      <c r="E14" s="9" t="s">
        <v>48</v>
      </c>
      <c r="F14" s="16">
        <v>200</v>
      </c>
      <c r="G14" s="16">
        <v>2</v>
      </c>
      <c r="H14" s="16">
        <v>0</v>
      </c>
      <c r="I14" s="16">
        <v>28</v>
      </c>
      <c r="J14" s="16">
        <v>121</v>
      </c>
      <c r="K14" s="22" t="s">
        <v>52</v>
      </c>
      <c r="L14" s="16">
        <v>18.04</v>
      </c>
    </row>
    <row r="15" spans="1:12" ht="14.4" x14ac:dyDescent="0.3">
      <c r="A15" s="20"/>
      <c r="B15" s="13"/>
      <c r="C15" s="11"/>
      <c r="D15" s="15" t="s">
        <v>46</v>
      </c>
      <c r="E15" s="9" t="s">
        <v>35</v>
      </c>
      <c r="F15" s="16">
        <v>30</v>
      </c>
      <c r="G15" s="16">
        <v>2</v>
      </c>
      <c r="H15" s="16">
        <v>0</v>
      </c>
      <c r="I15" s="16">
        <v>15</v>
      </c>
      <c r="J15" s="16">
        <v>73</v>
      </c>
      <c r="K15" s="22"/>
      <c r="L15" s="16">
        <v>1.97</v>
      </c>
    </row>
    <row r="16" spans="1:12" ht="14.4" x14ac:dyDescent="0.3">
      <c r="A16" s="20"/>
      <c r="B16" s="13"/>
      <c r="C16" s="11"/>
      <c r="D16" s="15"/>
      <c r="E16" s="9"/>
      <c r="F16" s="16"/>
      <c r="G16" s="16"/>
      <c r="H16" s="16"/>
      <c r="I16" s="16"/>
      <c r="J16" s="16"/>
      <c r="K16" s="22"/>
      <c r="L16" s="16"/>
    </row>
    <row r="17" spans="1:12" ht="14.4" x14ac:dyDescent="0.3">
      <c r="A17" s="20"/>
      <c r="B17" s="13"/>
      <c r="C17" s="11"/>
      <c r="D17" s="15" t="s">
        <v>27</v>
      </c>
      <c r="E17" s="9"/>
      <c r="F17" s="16">
        <v>490</v>
      </c>
      <c r="G17" s="16">
        <f>SUM(G12:G16)</f>
        <v>26</v>
      </c>
      <c r="H17" s="16">
        <f>SUM(H12:H16)</f>
        <v>17</v>
      </c>
      <c r="I17" s="16">
        <f>SUM(I12:I16)</f>
        <v>91</v>
      </c>
      <c r="J17" s="16">
        <f>SUM(J12:J16)</f>
        <v>644</v>
      </c>
      <c r="K17" s="22"/>
      <c r="L17" s="16">
        <v>70</v>
      </c>
    </row>
    <row r="18" spans="1:12" ht="14.4" x14ac:dyDescent="0.3">
      <c r="A18" s="23">
        <v>1</v>
      </c>
      <c r="B18" s="44">
        <v>5</v>
      </c>
      <c r="C18" s="10" t="s">
        <v>50</v>
      </c>
      <c r="D18" s="7" t="s">
        <v>22</v>
      </c>
      <c r="E18" s="34" t="s">
        <v>56</v>
      </c>
      <c r="F18" s="35">
        <v>200</v>
      </c>
      <c r="G18" s="35">
        <v>2</v>
      </c>
      <c r="H18" s="35">
        <v>5</v>
      </c>
      <c r="I18" s="35">
        <v>15</v>
      </c>
      <c r="J18" s="35">
        <v>113</v>
      </c>
      <c r="K18" s="36" t="s">
        <v>53</v>
      </c>
      <c r="L18" s="35">
        <v>8.6999999999999993</v>
      </c>
    </row>
    <row r="19" spans="1:12" ht="14.4" x14ac:dyDescent="0.3">
      <c r="A19" s="20"/>
      <c r="B19" s="13"/>
      <c r="C19" s="11"/>
      <c r="D19" s="7" t="s">
        <v>23</v>
      </c>
      <c r="E19" s="34" t="s">
        <v>57</v>
      </c>
      <c r="F19" s="35">
        <v>60</v>
      </c>
      <c r="G19" s="35">
        <v>14</v>
      </c>
      <c r="H19" s="35">
        <v>11</v>
      </c>
      <c r="I19" s="35">
        <v>8</v>
      </c>
      <c r="J19" s="35">
        <v>188</v>
      </c>
      <c r="K19" s="36">
        <v>454</v>
      </c>
      <c r="L19" s="35">
        <v>38.46</v>
      </c>
    </row>
    <row r="20" spans="1:12" ht="14.4" x14ac:dyDescent="0.3">
      <c r="A20" s="20"/>
      <c r="B20" s="13"/>
      <c r="C20" s="11"/>
      <c r="D20" s="7" t="s">
        <v>24</v>
      </c>
      <c r="E20" s="34" t="s">
        <v>40</v>
      </c>
      <c r="F20" s="35">
        <v>160</v>
      </c>
      <c r="G20" s="35">
        <v>3</v>
      </c>
      <c r="H20" s="35">
        <v>5</v>
      </c>
      <c r="I20" s="35">
        <v>15</v>
      </c>
      <c r="J20" s="35">
        <v>121</v>
      </c>
      <c r="K20" s="36" t="s">
        <v>54</v>
      </c>
      <c r="L20" s="35">
        <v>11.77</v>
      </c>
    </row>
    <row r="21" spans="1:12" ht="14.4" x14ac:dyDescent="0.3">
      <c r="A21" s="20"/>
      <c r="B21" s="13"/>
      <c r="C21" s="11"/>
      <c r="D21" s="7" t="s">
        <v>25</v>
      </c>
      <c r="E21" s="34" t="s">
        <v>45</v>
      </c>
      <c r="F21" s="35">
        <v>200</v>
      </c>
      <c r="G21" s="35">
        <v>0</v>
      </c>
      <c r="H21" s="35">
        <v>0</v>
      </c>
      <c r="I21" s="35">
        <v>10</v>
      </c>
      <c r="J21" s="35">
        <v>43</v>
      </c>
      <c r="K21" s="36" t="s">
        <v>37</v>
      </c>
      <c r="L21" s="35">
        <v>8.6999999999999993</v>
      </c>
    </row>
    <row r="22" spans="1:12" ht="14.4" x14ac:dyDescent="0.3">
      <c r="A22" s="20"/>
      <c r="B22" s="13"/>
      <c r="C22" s="11"/>
      <c r="D22" s="43" t="s">
        <v>26</v>
      </c>
      <c r="E22" s="34" t="s">
        <v>35</v>
      </c>
      <c r="F22" s="35">
        <v>28</v>
      </c>
      <c r="G22" s="35">
        <v>2</v>
      </c>
      <c r="H22" s="35">
        <v>0</v>
      </c>
      <c r="I22" s="35">
        <v>11</v>
      </c>
      <c r="J22" s="35">
        <v>58</v>
      </c>
      <c r="K22" s="36"/>
      <c r="L22" s="35">
        <v>2.37</v>
      </c>
    </row>
    <row r="23" spans="1:12" x14ac:dyDescent="0.3">
      <c r="A23" s="20"/>
      <c r="B23" s="13"/>
      <c r="C23" s="11"/>
      <c r="D23" s="6"/>
      <c r="E23" s="34"/>
      <c r="F23" s="35"/>
      <c r="G23" s="35"/>
      <c r="H23" s="35"/>
      <c r="I23" s="35"/>
      <c r="J23" s="35"/>
      <c r="K23" s="36"/>
      <c r="L23" s="35"/>
    </row>
    <row r="24" spans="1:12" ht="14.4" x14ac:dyDescent="0.3">
      <c r="A24" s="20"/>
      <c r="B24" s="13"/>
      <c r="C24" s="11"/>
      <c r="D24" s="6"/>
      <c r="E24" s="34"/>
      <c r="F24" s="35"/>
      <c r="G24" s="35"/>
      <c r="H24" s="35"/>
      <c r="I24" s="35"/>
      <c r="J24" s="35"/>
      <c r="K24" s="36"/>
      <c r="L24" s="35"/>
    </row>
    <row r="25" spans="1:12" ht="14.4" x14ac:dyDescent="0.3">
      <c r="A25" s="21"/>
      <c r="B25" s="14"/>
      <c r="C25" s="8"/>
      <c r="D25" s="15" t="s">
        <v>27</v>
      </c>
      <c r="E25" s="9"/>
      <c r="F25" s="16">
        <f>SUM(F18:F24)</f>
        <v>648</v>
      </c>
      <c r="G25" s="16">
        <f>SUM(G18:G24)</f>
        <v>21</v>
      </c>
      <c r="H25" s="16">
        <f>SUM(H18:H24)</f>
        <v>21</v>
      </c>
      <c r="I25" s="16">
        <f>SUM(I18:I24)</f>
        <v>59</v>
      </c>
      <c r="J25" s="16">
        <f>SUM(J18:J24)</f>
        <v>523</v>
      </c>
      <c r="K25" s="22"/>
      <c r="L25" s="16">
        <v>70</v>
      </c>
    </row>
    <row r="26" spans="1:12" ht="15.75" customHeight="1" thickBot="1" x14ac:dyDescent="0.3">
      <c r="A26" s="24">
        <f>A5</f>
        <v>1</v>
      </c>
      <c r="B26" s="25">
        <f>B5</f>
        <v>5</v>
      </c>
      <c r="C26" s="48" t="s">
        <v>4</v>
      </c>
      <c r="D26" s="49"/>
      <c r="E26" s="26"/>
      <c r="F26" s="27">
        <f>F10+F25</f>
        <v>1094</v>
      </c>
      <c r="G26" s="27">
        <f>G10+G25</f>
        <v>53</v>
      </c>
      <c r="H26" s="27">
        <f>H10+H25</f>
        <v>42</v>
      </c>
      <c r="I26" s="27">
        <f>I10+I25</f>
        <v>162</v>
      </c>
      <c r="J26" s="27">
        <f>J10+J25</f>
        <v>961</v>
      </c>
      <c r="K26" s="27"/>
      <c r="L26" s="27">
        <f>L10+L25</f>
        <v>140</v>
      </c>
    </row>
  </sheetData>
  <sheetProtection selectLockedCells="1" selectUnlockedCells="1"/>
  <mergeCells count="3">
    <mergeCell ref="C26:D26"/>
    <mergeCell ref="C1:E1"/>
    <mergeCell ref="H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2023-11-23T05:57:30Z</dcterms:modified>
</cp:coreProperties>
</file>