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29232414-7118-40AA-8BDD-EB8F8A029F89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21" i="1" l="1"/>
  <c r="B22" i="1" l="1"/>
  <c r="A22" i="1"/>
  <c r="J21" i="1"/>
  <c r="I21" i="1"/>
  <c r="H21" i="1"/>
  <c r="G21" i="1"/>
  <c r="B13" i="1"/>
  <c r="A13" i="1"/>
  <c r="L12" i="1"/>
  <c r="J12" i="1"/>
  <c r="I12" i="1"/>
  <c r="H12" i="1"/>
  <c r="G12" i="1"/>
  <c r="F12" i="1"/>
  <c r="F22" i="1" s="1"/>
  <c r="L22" i="1" l="1"/>
  <c r="J22" i="1"/>
  <c r="I22" i="1"/>
  <c r="H22" i="1"/>
  <c r="G22" i="1"/>
</calcChain>
</file>

<file path=xl/sharedStrings.xml><?xml version="1.0" encoding="utf-8"?>
<sst xmlns="http://schemas.openxmlformats.org/spreadsheetml/2006/main" count="58" uniqueCount="57">
  <si>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</si>
  <si>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</si>
  <si>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</si>
  <si>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</si>
  <si>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</si>
  <si>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</si>
  <si>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</si>
  <si>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</si>
  <si>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</si>
  <si>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</si>
  <si>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</si>
  <si>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</si>
  <si>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</si>
  <si>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</si>
  <si>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</si>
  <si>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</si>
  <si>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</si>
  <si>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</si>
  <si>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</si>
  <si>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</si>
  <si>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</si>
  <si>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</si>
  <si>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</si>
  <si>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</si>
  <si>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</si>
  <si>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</si>
  <si>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</si>
  <si>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</si>
  <si>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</si>
  <si>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</si>
  <si>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</si>
  <si>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</si>
  <si>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</si>
  <si>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</si>
  <si>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</si>
  <si>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</si>
  <si>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</si>
  <si>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54-4г</t>
  </si>
  <si>
    <t>54-10хн</t>
  </si>
  <si>
    <t>54-1о</t>
  </si>
  <si>
    <t>54-7с</t>
  </si>
  <si>
    <t>Денисова С.А.</t>
  </si>
  <si>
    <t>каша гречневая рассыпчатая</t>
  </si>
  <si>
    <t>омлет натуральный сливочным маслом</t>
  </si>
  <si>
    <t>суп картофельный с вермишелью</t>
  </si>
  <si>
    <t>54-7гн</t>
  </si>
  <si>
    <t>54-2з</t>
  </si>
  <si>
    <t>53-19з</t>
  </si>
  <si>
    <t>54-5м</t>
  </si>
  <si>
    <t xml:space="preserve">МАОУ Гимназия №13 имени Э.А.Быкова </t>
  </si>
  <si>
    <t xml:space="preserve">бутерброд с маслом </t>
  </si>
  <si>
    <t>фрукт свежй</t>
  </si>
  <si>
    <t>помидор в нареке (новый урожай)</t>
  </si>
  <si>
    <t>гуляш из  курицы</t>
  </si>
  <si>
    <t>компот из черной смородины свежемороженая</t>
  </si>
  <si>
    <t>хлеб пеничный</t>
  </si>
  <si>
    <t>чай напиток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</si>
</sst>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23" xfId="0" applyBorder="1"/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2" borderId="22" xfId="0" applyFill="1" applyBorder="1" applyProtection="1">
      <protection locked="0"/>
    </xf>
    <xf numFmtId="0" fontId="1" fillId="0" borderId="6" xfId="0" applyFont="1" applyBorder="1"/>
    <xf numFmtId="0" fontId="1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20" sqref="R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1" t="s">
        <v>49</v>
      </c>
      <c r="D1" s="42"/>
      <c r="E1" s="42"/>
      <c r="F1" s="11" t="s">
        <v>15</v>
      </c>
      <c r="G1" s="2" t="s">
        <v>16</v>
      </c>
      <c r="H1" s="43" t="s">
        <v>36</v>
      </c>
      <c r="I1" s="43"/>
      <c r="J1" s="43"/>
      <c r="K1" s="43"/>
    </row>
    <row r="2" spans="1:12" ht="17.399999999999999" x14ac:dyDescent="0.25">
      <c r="A2" s="25" t="s">
        <v>5</v>
      </c>
      <c r="C2" s="2"/>
      <c r="G2" s="2" t="s">
        <v>17</v>
      </c>
      <c r="H2" s="43" t="s">
        <v>41</v>
      </c>
      <c r="I2" s="43"/>
      <c r="J2" s="43"/>
      <c r="K2" s="43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6">
        <v>6</v>
      </c>
      <c r="I3" s="36">
        <v>3</v>
      </c>
      <c r="J3" s="37">
        <v>2024</v>
      </c>
      <c r="K3" s="1"/>
    </row>
    <row r="4" spans="1:12" ht="13.8" thickBot="1" x14ac:dyDescent="0.3">
      <c r="C4" s="2"/>
      <c r="D4" s="4"/>
      <c r="H4" s="35" t="s">
        <v>33</v>
      </c>
      <c r="I4" s="35" t="s">
        <v>34</v>
      </c>
      <c r="J4" s="35" t="s">
        <v>35</v>
      </c>
    </row>
    <row r="5" spans="1:12" ht="31.2" thickBot="1" x14ac:dyDescent="0.3">
      <c r="A5" s="44" t="s">
        <v>13</v>
      </c>
      <c r="B5" s="47" t="s">
        <v>14</v>
      </c>
      <c r="C5" s="45" t="s">
        <v>0</v>
      </c>
      <c r="D5" s="26" t="s">
        <v>12</v>
      </c>
      <c r="E5" s="51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32</v>
      </c>
    </row>
    <row r="6" spans="1:12" ht="14.4" x14ac:dyDescent="0.3">
      <c r="A6" s="48">
        <v>1</v>
      </c>
      <c r="B6" s="38">
        <v>3</v>
      </c>
      <c r="C6" s="50" t="s">
        <v>19</v>
      </c>
      <c r="D6" s="46" t="s">
        <v>20</v>
      </c>
      <c r="E6" s="29" t="s">
        <v>43</v>
      </c>
      <c r="F6" s="30">
        <v>105</v>
      </c>
      <c r="G6" s="30">
        <v>16.8</v>
      </c>
      <c r="H6" s="30">
        <v>26</v>
      </c>
      <c r="I6" s="30">
        <v>4.2</v>
      </c>
      <c r="J6" s="30">
        <v>316.10000000000002</v>
      </c>
      <c r="K6" s="31" t="s">
        <v>39</v>
      </c>
      <c r="L6" s="30">
        <v>33.69</v>
      </c>
    </row>
    <row r="7" spans="1:12" ht="14.4" x14ac:dyDescent="0.3">
      <c r="A7" s="17"/>
      <c r="B7" s="48"/>
      <c r="C7" s="10"/>
      <c r="D7" s="49"/>
      <c r="E7" s="32" t="s">
        <v>50</v>
      </c>
      <c r="F7" s="33">
        <v>41</v>
      </c>
      <c r="G7" s="33">
        <v>0</v>
      </c>
      <c r="H7" s="33">
        <v>8</v>
      </c>
      <c r="I7" s="33">
        <v>0</v>
      </c>
      <c r="J7" s="33">
        <v>75</v>
      </c>
      <c r="K7" s="34" t="s">
        <v>47</v>
      </c>
      <c r="L7" s="33">
        <v>12.23</v>
      </c>
    </row>
    <row r="8" spans="1:12" ht="14.4" x14ac:dyDescent="0.3">
      <c r="A8" s="17"/>
      <c r="B8" s="13"/>
      <c r="C8" s="10"/>
      <c r="D8" s="6" t="s">
        <v>21</v>
      </c>
      <c r="E8" s="32" t="s">
        <v>56</v>
      </c>
      <c r="F8" s="33">
        <v>200</v>
      </c>
      <c r="G8" s="33">
        <v>4</v>
      </c>
      <c r="H8" s="33">
        <v>4</v>
      </c>
      <c r="I8" s="33">
        <v>12</v>
      </c>
      <c r="J8" s="33">
        <v>106</v>
      </c>
      <c r="K8" s="34" t="s">
        <v>45</v>
      </c>
      <c r="L8" s="33">
        <v>14.07</v>
      </c>
    </row>
    <row r="9" spans="1:12" ht="14.4" x14ac:dyDescent="0.3">
      <c r="A9" s="17"/>
      <c r="B9" s="13"/>
      <c r="C9" s="10"/>
      <c r="D9" s="6" t="s">
        <v>22</v>
      </c>
      <c r="E9" s="32" t="s">
        <v>51</v>
      </c>
      <c r="F9" s="33">
        <v>143</v>
      </c>
      <c r="G9" s="33">
        <v>0</v>
      </c>
      <c r="H9" s="33">
        <v>0</v>
      </c>
      <c r="I9" s="33">
        <v>11</v>
      </c>
      <c r="J9" s="33">
        <v>70</v>
      </c>
      <c r="K9" s="34"/>
      <c r="L9" s="33">
        <v>19.260000000000002</v>
      </c>
    </row>
    <row r="10" spans="1:12" ht="14.4" x14ac:dyDescent="0.3">
      <c r="A10" s="17"/>
      <c r="B10" s="13"/>
      <c r="C10" s="10"/>
      <c r="D10" s="5"/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17"/>
      <c r="B11" s="13"/>
      <c r="C11" s="10"/>
      <c r="D11" s="5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8"/>
      <c r="B12" s="14"/>
      <c r="C12" s="7"/>
      <c r="D12" s="15" t="s">
        <v>30</v>
      </c>
      <c r="E12" s="8"/>
      <c r="F12" s="16">
        <f>SUM(F6:F11)</f>
        <v>489</v>
      </c>
      <c r="G12" s="16">
        <f>SUM(G6:G11)</f>
        <v>20.8</v>
      </c>
      <c r="H12" s="16">
        <f>SUM(H6:H11)</f>
        <v>38</v>
      </c>
      <c r="I12" s="16">
        <f>SUM(I6:I11)</f>
        <v>27.2</v>
      </c>
      <c r="J12" s="16">
        <f>SUM(J6:J11)</f>
        <v>567.1</v>
      </c>
      <c r="K12" s="19"/>
      <c r="L12" s="16">
        <f>SUM(L6:L11)</f>
        <v>79.25</v>
      </c>
    </row>
    <row r="13" spans="1:12" ht="14.4" x14ac:dyDescent="0.3">
      <c r="A13" s="20">
        <f>A6</f>
        <v>1</v>
      </c>
      <c r="B13" s="12">
        <f>B6</f>
        <v>3</v>
      </c>
      <c r="C13" s="9" t="s">
        <v>23</v>
      </c>
      <c r="D13" s="6" t="s">
        <v>24</v>
      </c>
      <c r="E13" s="32" t="s">
        <v>52</v>
      </c>
      <c r="F13" s="33">
        <v>60</v>
      </c>
      <c r="G13" s="33">
        <v>0</v>
      </c>
      <c r="H13" s="33">
        <v>0</v>
      </c>
      <c r="I13" s="33">
        <v>2</v>
      </c>
      <c r="J13" s="33">
        <v>9</v>
      </c>
      <c r="K13" s="34" t="s">
        <v>46</v>
      </c>
      <c r="L13" s="33"/>
    </row>
    <row r="14" spans="1:12" ht="14.4" x14ac:dyDescent="0.3">
      <c r="A14" s="17"/>
      <c r="B14" s="13"/>
      <c r="C14" s="10"/>
      <c r="D14" s="6" t="s">
        <v>25</v>
      </c>
      <c r="E14" s="32" t="s">
        <v>44</v>
      </c>
      <c r="F14" s="33">
        <v>200</v>
      </c>
      <c r="G14" s="33">
        <v>12</v>
      </c>
      <c r="H14" s="33">
        <v>9</v>
      </c>
      <c r="I14" s="33">
        <v>10</v>
      </c>
      <c r="J14" s="33">
        <v>55</v>
      </c>
      <c r="K14" s="34" t="s">
        <v>40</v>
      </c>
      <c r="L14" s="33">
        <v>6.17</v>
      </c>
    </row>
    <row r="15" spans="1:12" ht="14.4" x14ac:dyDescent="0.3">
      <c r="A15" s="17"/>
      <c r="B15" s="13"/>
      <c r="C15" s="10"/>
      <c r="D15" s="6" t="s">
        <v>26</v>
      </c>
      <c r="E15" s="32" t="s">
        <v>53</v>
      </c>
      <c r="F15" s="33">
        <v>130</v>
      </c>
      <c r="G15" s="33">
        <v>15</v>
      </c>
      <c r="H15" s="33">
        <v>4</v>
      </c>
      <c r="I15" s="33">
        <v>9</v>
      </c>
      <c r="J15" s="33">
        <v>128</v>
      </c>
      <c r="K15" s="34" t="s">
        <v>48</v>
      </c>
      <c r="L15" s="33">
        <v>49.91</v>
      </c>
    </row>
    <row r="16" spans="1:12" ht="14.4" x14ac:dyDescent="0.3">
      <c r="A16" s="17"/>
      <c r="B16" s="13"/>
      <c r="C16" s="10"/>
      <c r="D16" s="6" t="s">
        <v>27</v>
      </c>
      <c r="E16" s="32" t="s">
        <v>42</v>
      </c>
      <c r="F16" s="33">
        <v>150</v>
      </c>
      <c r="G16" s="33">
        <v>8</v>
      </c>
      <c r="H16" s="33">
        <v>6</v>
      </c>
      <c r="I16" s="33">
        <v>42</v>
      </c>
      <c r="J16" s="33">
        <v>262</v>
      </c>
      <c r="K16" s="34" t="s">
        <v>37</v>
      </c>
      <c r="L16" s="33">
        <v>9.41</v>
      </c>
    </row>
    <row r="17" spans="1:12" ht="14.4" x14ac:dyDescent="0.3">
      <c r="A17" s="17"/>
      <c r="B17" s="13"/>
      <c r="C17" s="10"/>
      <c r="D17" s="6" t="s">
        <v>28</v>
      </c>
      <c r="E17" s="32" t="s">
        <v>54</v>
      </c>
      <c r="F17" s="33">
        <v>200</v>
      </c>
      <c r="G17" s="33">
        <v>0</v>
      </c>
      <c r="H17" s="33">
        <v>0</v>
      </c>
      <c r="I17" s="33">
        <v>8</v>
      </c>
      <c r="J17" s="33">
        <v>33</v>
      </c>
      <c r="K17" s="34" t="s">
        <v>38</v>
      </c>
      <c r="L17" s="33">
        <v>12.58</v>
      </c>
    </row>
    <row r="18" spans="1:12" ht="14.4" x14ac:dyDescent="0.3">
      <c r="A18" s="17"/>
      <c r="B18" s="13"/>
      <c r="C18" s="10"/>
      <c r="D18" s="6" t="s">
        <v>29</v>
      </c>
      <c r="E18" s="32" t="s">
        <v>55</v>
      </c>
      <c r="F18" s="33">
        <v>30</v>
      </c>
      <c r="G18" s="33">
        <v>2</v>
      </c>
      <c r="H18" s="33">
        <v>0</v>
      </c>
      <c r="I18" s="33">
        <v>15</v>
      </c>
      <c r="J18" s="33">
        <v>38</v>
      </c>
      <c r="K18" s="34"/>
      <c r="L18" s="33">
        <v>1.18</v>
      </c>
    </row>
    <row r="19" spans="1:12" ht="14.4" x14ac:dyDescent="0.3">
      <c r="A19" s="17"/>
      <c r="B19" s="13"/>
      <c r="C19" s="10"/>
      <c r="D19" s="5"/>
      <c r="E19" s="32"/>
      <c r="F19" s="33"/>
      <c r="G19" s="33"/>
      <c r="H19" s="33"/>
      <c r="I19" s="33"/>
      <c r="J19" s="33"/>
      <c r="K19" s="34"/>
      <c r="L19" s="33"/>
    </row>
    <row r="20" spans="1:12" ht="14.4" x14ac:dyDescent="0.3">
      <c r="A20" s="17"/>
      <c r="B20" s="13"/>
      <c r="C20" s="10"/>
      <c r="D20" s="5"/>
      <c r="E20" s="32"/>
      <c r="F20" s="33"/>
      <c r="G20" s="33"/>
      <c r="H20" s="33"/>
      <c r="I20" s="33"/>
      <c r="J20" s="33"/>
      <c r="K20" s="34"/>
      <c r="L20" s="33"/>
    </row>
    <row r="21" spans="1:12" ht="14.4" x14ac:dyDescent="0.3">
      <c r="A21" s="18"/>
      <c r="B21" s="14"/>
      <c r="C21" s="7"/>
      <c r="D21" s="15" t="s">
        <v>30</v>
      </c>
      <c r="E21" s="8"/>
      <c r="F21" s="16">
        <f>SUM(F13:F20)</f>
        <v>770</v>
      </c>
      <c r="G21" s="16">
        <f t="shared" ref="G21" si="0">SUM(G13:G20)</f>
        <v>37</v>
      </c>
      <c r="H21" s="16">
        <f t="shared" ref="H21" si="1">SUM(H13:H20)</f>
        <v>19</v>
      </c>
      <c r="I21" s="16">
        <f t="shared" ref="I21" si="2">SUM(I13:I20)</f>
        <v>86</v>
      </c>
      <c r="J21" s="16">
        <f t="shared" ref="J21" si="3">SUM(J13:J20)</f>
        <v>525</v>
      </c>
      <c r="K21" s="19"/>
      <c r="L21" s="16">
        <v>79.25</v>
      </c>
    </row>
    <row r="22" spans="1:12" ht="15.75" customHeight="1" thickBot="1" x14ac:dyDescent="0.3">
      <c r="A22" s="21">
        <f>A6</f>
        <v>1</v>
      </c>
      <c r="B22" s="22">
        <f>B6</f>
        <v>3</v>
      </c>
      <c r="C22" s="39" t="s">
        <v>4</v>
      </c>
      <c r="D22" s="40"/>
      <c r="E22" s="23"/>
      <c r="F22" s="24">
        <f>F12+F21</f>
        <v>1259</v>
      </c>
      <c r="G22" s="24">
        <f>G12+G21</f>
        <v>57.8</v>
      </c>
      <c r="H22" s="24">
        <f>H12+H21</f>
        <v>57</v>
      </c>
      <c r="I22" s="24">
        <f>I12+I21</f>
        <v>113.2</v>
      </c>
      <c r="J22" s="24">
        <f>J12+J21</f>
        <v>1092.0999999999999</v>
      </c>
      <c r="K22" s="24"/>
      <c r="L22" s="24">
        <f>L12+L21</f>
        <v>158.5</v>
      </c>
    </row>
  </sheetData>
  <sheetProtection selectLockedCells="1" selectUnlockedCells="1"/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2024-03-05T04:55:59Z</dcterms:modified>
</cp:coreProperties>
</file>