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04D91329-720F-4BEF-B353-0743A044F42E}" xr6:coauthVersionLast="47" xr6:coauthVersionMax="47" xr10:uidLastSave="{00000000-0000-0000-0000-000000000000}"/>
  <bookViews>
    <workbookView xWindow="-108" yWindow="-108" windowWidth="22272" windowHeight="13176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20" i="1" l="1"/>
  <c r="A20" i="1"/>
  <c r="J19" i="1"/>
  <c r="I19" i="1"/>
  <c r="H19" i="1"/>
  <c r="G19" i="1"/>
  <c r="F19" i="1"/>
  <c r="B12" i="1"/>
  <c r="A12" i="1"/>
  <c r="J11" i="1"/>
  <c r="I11" i="1"/>
  <c r="H11" i="1"/>
  <c r="G11" i="1"/>
  <c r="F11" i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<sst xmlns="http://schemas.openxmlformats.org/spreadsheetml/2006/main" count="59" uniqueCount="57">
  <si>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</si>
  <si>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</si>
  <si>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</si>
  <si>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</si>
  <si>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</si>
  <si>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</si>
  <si>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</si>
  <si>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</si>
  <si>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</si>
  <si>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</si>
  <si>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</si>
  <si>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</si>
  <si>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</si>
  <si>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</si>
  <si>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</si>
  <si>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</si>
  <si>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</si>
  <si>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</si>
  <si>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</si>
  <si>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</si>
  <si>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</si>
  <si>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</si>
  <si>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</si>
  <si>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</si>
  <si>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</si>
  <si>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</si>
  <si>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</si>
  <si>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</si>
  <si>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</si>
  <si>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</si>
  <si>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</si>
  <si>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</si>
  <si>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</si>
  <si>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</si>
  <si>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</si>
  <si>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</si>
  <si>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54-4г</t>
  </si>
  <si>
    <t>54-1г</t>
  </si>
  <si>
    <t>хлеб пшеничный</t>
  </si>
  <si>
    <t>54-6хн</t>
  </si>
  <si>
    <t>Денисова С.А.</t>
  </si>
  <si>
    <t>гуляш из говядины</t>
  </si>
  <si>
    <t>макароны отварные</t>
  </si>
  <si>
    <t>суп картофельный с гречкой</t>
  </si>
  <si>
    <t>огурец в нарезке</t>
  </si>
  <si>
    <t>компот из кураги</t>
  </si>
  <si>
    <t xml:space="preserve">какао на сгущеном молоком </t>
  </si>
  <si>
    <t>фрукт</t>
  </si>
  <si>
    <t>54-9к</t>
  </si>
  <si>
    <t>54-1з</t>
  </si>
  <si>
    <t>54-7гн</t>
  </si>
  <si>
    <t>54-2з</t>
  </si>
  <si>
    <t xml:space="preserve">МАОУ Гимназия №13 имени Э.А.Быкова </t>
  </si>
  <si>
    <t>фрукт свежий</t>
  </si>
  <si>
    <t xml:space="preserve">бутерброд с сыром </t>
  </si>
  <si>
    <t>каша овсянная с маслом</t>
  </si>
  <si>
    <t>54-10с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</si>
</sst>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4" t="s">
        <v>52</v>
      </c>
      <c r="D1" s="45"/>
      <c r="E1" s="45"/>
      <c r="F1" s="12" t="s">
        <v>15</v>
      </c>
      <c r="G1" s="2" t="s">
        <v>16</v>
      </c>
      <c r="H1" s="46" t="s">
        <v>35</v>
      </c>
      <c r="I1" s="46"/>
      <c r="J1" s="46"/>
      <c r="K1" s="46"/>
    </row>
    <row r="2" spans="1:12" ht="17.399999999999999" x14ac:dyDescent="0.25">
      <c r="A2" s="29" t="s">
        <v>5</v>
      </c>
      <c r="C2" s="2"/>
      <c r="G2" s="2" t="s">
        <v>17</v>
      </c>
      <c r="H2" s="46" t="s">
        <v>40</v>
      </c>
      <c r="I2" s="46"/>
      <c r="J2" s="46"/>
      <c r="K2" s="46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11</v>
      </c>
      <c r="I3" s="42">
        <v>3</v>
      </c>
      <c r="J3" s="43">
        <v>2024</v>
      </c>
      <c r="K3" s="1"/>
    </row>
    <row r="4" spans="1:12" x14ac:dyDescent="0.25">
      <c r="C4" s="2"/>
      <c r="D4" s="4"/>
      <c r="H4" s="41" t="s">
        <v>32</v>
      </c>
      <c r="I4" s="41" t="s">
        <v>33</v>
      </c>
      <c r="J4" s="41" t="s">
        <v>34</v>
      </c>
    </row>
    <row r="5" spans="1:12" ht="31.2" thickBot="1" x14ac:dyDescent="0.3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30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31</v>
      </c>
    </row>
    <row r="6" spans="1:12" ht="14.4" x14ac:dyDescent="0.3">
      <c r="A6" s="18">
        <v>2</v>
      </c>
      <c r="B6" s="19">
        <v>1</v>
      </c>
      <c r="C6" s="20" t="s">
        <v>19</v>
      </c>
      <c r="D6" s="5" t="s">
        <v>23</v>
      </c>
      <c r="E6" s="33" t="s">
        <v>54</v>
      </c>
      <c r="F6" s="34">
        <v>30</v>
      </c>
      <c r="G6" s="34">
        <v>7</v>
      </c>
      <c r="H6" s="34">
        <v>9</v>
      </c>
      <c r="I6" s="34">
        <v>0</v>
      </c>
      <c r="J6" s="34">
        <v>109</v>
      </c>
      <c r="K6" s="35" t="s">
        <v>49</v>
      </c>
      <c r="L6" s="34">
        <v>21.48</v>
      </c>
    </row>
    <row r="7" spans="1:12" ht="14.4" x14ac:dyDescent="0.3">
      <c r="A7" s="21"/>
      <c r="B7" s="14"/>
      <c r="C7" s="11"/>
      <c r="D7" s="6" t="s">
        <v>20</v>
      </c>
      <c r="E7" s="36" t="s">
        <v>55</v>
      </c>
      <c r="F7" s="37">
        <v>205</v>
      </c>
      <c r="G7" s="37">
        <v>8</v>
      </c>
      <c r="H7" s="37">
        <v>12</v>
      </c>
      <c r="I7" s="37">
        <v>36</v>
      </c>
      <c r="J7" s="37">
        <v>294</v>
      </c>
      <c r="K7" s="38" t="s">
        <v>48</v>
      </c>
      <c r="L7" s="37">
        <v>21.17</v>
      </c>
    </row>
    <row r="8" spans="1:12" ht="14.4" x14ac:dyDescent="0.3">
      <c r="A8" s="21"/>
      <c r="B8" s="14"/>
      <c r="C8" s="11"/>
      <c r="D8" s="7" t="s">
        <v>21</v>
      </c>
      <c r="E8" s="36" t="s">
        <v>46</v>
      </c>
      <c r="F8" s="37">
        <v>200</v>
      </c>
      <c r="G8" s="37">
        <v>4</v>
      </c>
      <c r="H8" s="37">
        <v>6</v>
      </c>
      <c r="I8" s="37">
        <v>12</v>
      </c>
      <c r="J8" s="37">
        <v>121</v>
      </c>
      <c r="K8" s="38" t="s">
        <v>50</v>
      </c>
      <c r="L8" s="37">
        <v>17.899999999999999</v>
      </c>
    </row>
    <row r="9" spans="1:12" ht="14.4" x14ac:dyDescent="0.3">
      <c r="A9" s="21"/>
      <c r="B9" s="14"/>
      <c r="C9" s="11"/>
      <c r="D9" s="7" t="s">
        <v>47</v>
      </c>
      <c r="E9" s="36" t="s">
        <v>53</v>
      </c>
      <c r="F9" s="37">
        <v>150</v>
      </c>
      <c r="G9" s="37">
        <v>0</v>
      </c>
      <c r="H9" s="37">
        <v>0</v>
      </c>
      <c r="I9" s="37">
        <v>6</v>
      </c>
      <c r="J9" s="37">
        <v>30</v>
      </c>
      <c r="K9" s="38"/>
      <c r="L9" s="37">
        <v>18.7</v>
      </c>
    </row>
    <row r="10" spans="1:12" ht="14.4" x14ac:dyDescent="0.3">
      <c r="A10" s="21"/>
      <c r="B10" s="14"/>
      <c r="C10" s="11"/>
      <c r="D10" s="6"/>
      <c r="E10" s="36"/>
      <c r="F10" s="37"/>
      <c r="G10" s="37"/>
      <c r="H10" s="37"/>
      <c r="I10" s="37"/>
      <c r="J10" s="37"/>
      <c r="K10" s="38"/>
      <c r="L10" s="37"/>
    </row>
    <row r="11" spans="1:12" ht="14.4" x14ac:dyDescent="0.3">
      <c r="A11" s="22"/>
      <c r="B11" s="15"/>
      <c r="C11" s="8"/>
      <c r="D11" s="16" t="s">
        <v>29</v>
      </c>
      <c r="E11" s="9"/>
      <c r="F11" s="17">
        <f>SUM(F6:F10)</f>
        <v>585</v>
      </c>
      <c r="G11" s="17">
        <f>SUM(G6:G10)</f>
        <v>19</v>
      </c>
      <c r="H11" s="17">
        <f>SUM(H6:H10)</f>
        <v>27</v>
      </c>
      <c r="I11" s="17">
        <f>SUM(I6:I10)</f>
        <v>54</v>
      </c>
      <c r="J11" s="17">
        <f>SUM(J6:J10)</f>
        <v>554</v>
      </c>
      <c r="K11" s="23"/>
      <c r="L11" s="17">
        <v>79.25</v>
      </c>
    </row>
    <row r="12" spans="1:12" ht="14.4" x14ac:dyDescent="0.3">
      <c r="A12" s="24">
        <f>A6</f>
        <v>2</v>
      </c>
      <c r="B12" s="13">
        <f>B6</f>
        <v>1</v>
      </c>
      <c r="C12" s="10" t="s">
        <v>22</v>
      </c>
      <c r="D12" s="7" t="s">
        <v>23</v>
      </c>
      <c r="E12" s="36" t="s">
        <v>44</v>
      </c>
      <c r="F12" s="37">
        <v>20</v>
      </c>
      <c r="G12" s="37">
        <v>0</v>
      </c>
      <c r="H12" s="37">
        <v>0</v>
      </c>
      <c r="I12" s="37">
        <v>2</v>
      </c>
      <c r="J12" s="37">
        <v>8</v>
      </c>
      <c r="K12" s="38" t="s">
        <v>51</v>
      </c>
      <c r="L12" s="37">
        <v>5.48</v>
      </c>
    </row>
    <row r="13" spans="1:12" ht="14.4" x14ac:dyDescent="0.3">
      <c r="A13" s="21"/>
      <c r="B13" s="14"/>
      <c r="C13" s="11"/>
      <c r="D13" s="7" t="s">
        <v>24</v>
      </c>
      <c r="E13" s="36" t="s">
        <v>43</v>
      </c>
      <c r="F13" s="37">
        <v>200</v>
      </c>
      <c r="G13" s="37">
        <v>2</v>
      </c>
      <c r="H13" s="37">
        <v>4</v>
      </c>
      <c r="I13" s="37">
        <v>11</v>
      </c>
      <c r="J13" s="37">
        <v>98</v>
      </c>
      <c r="K13" s="38" t="s">
        <v>56</v>
      </c>
      <c r="L13" s="37">
        <v>7.64</v>
      </c>
    </row>
    <row r="14" spans="1:12" ht="14.4" x14ac:dyDescent="0.3">
      <c r="A14" s="21"/>
      <c r="B14" s="14"/>
      <c r="C14" s="11"/>
      <c r="D14" s="7" t="s">
        <v>25</v>
      </c>
      <c r="E14" s="36" t="s">
        <v>41</v>
      </c>
      <c r="F14" s="37">
        <v>96</v>
      </c>
      <c r="G14" s="37">
        <v>14</v>
      </c>
      <c r="H14" s="37">
        <v>6</v>
      </c>
      <c r="I14" s="37">
        <v>4</v>
      </c>
      <c r="J14" s="37">
        <v>26</v>
      </c>
      <c r="K14" s="38" t="s">
        <v>36</v>
      </c>
      <c r="L14" s="37">
        <v>47.43</v>
      </c>
    </row>
    <row r="15" spans="1:12" ht="14.4" x14ac:dyDescent="0.3">
      <c r="A15" s="21"/>
      <c r="B15" s="14"/>
      <c r="C15" s="11"/>
      <c r="D15" s="7" t="s">
        <v>26</v>
      </c>
      <c r="E15" s="36" t="s">
        <v>42</v>
      </c>
      <c r="F15" s="37">
        <v>150</v>
      </c>
      <c r="G15" s="37">
        <v>5</v>
      </c>
      <c r="H15" s="37">
        <v>5</v>
      </c>
      <c r="I15" s="37">
        <v>35</v>
      </c>
      <c r="J15" s="37">
        <v>208</v>
      </c>
      <c r="K15" s="38" t="s">
        <v>37</v>
      </c>
      <c r="L15" s="37">
        <v>7.93</v>
      </c>
    </row>
    <row r="16" spans="1:12" ht="14.4" x14ac:dyDescent="0.3">
      <c r="A16" s="21"/>
      <c r="B16" s="14"/>
      <c r="C16" s="11"/>
      <c r="D16" s="7" t="s">
        <v>27</v>
      </c>
      <c r="E16" s="36" t="s">
        <v>45</v>
      </c>
      <c r="F16" s="37">
        <v>200</v>
      </c>
      <c r="G16" s="37">
        <v>0</v>
      </c>
      <c r="H16" s="37">
        <v>0</v>
      </c>
      <c r="I16" s="37">
        <v>27</v>
      </c>
      <c r="J16" s="37">
        <v>110</v>
      </c>
      <c r="K16" s="38" t="s">
        <v>39</v>
      </c>
      <c r="L16" s="37">
        <v>8.3000000000000007</v>
      </c>
    </row>
    <row r="17" spans="1:12" ht="14.4" x14ac:dyDescent="0.3">
      <c r="A17" s="21"/>
      <c r="B17" s="14"/>
      <c r="C17" s="11"/>
      <c r="D17" s="7" t="s">
        <v>28</v>
      </c>
      <c r="E17" s="36" t="s">
        <v>38</v>
      </c>
      <c r="F17" s="37">
        <v>28</v>
      </c>
      <c r="G17" s="37">
        <v>2</v>
      </c>
      <c r="H17" s="37">
        <v>2</v>
      </c>
      <c r="I17" s="37">
        <v>11</v>
      </c>
      <c r="J17" s="37">
        <v>56</v>
      </c>
      <c r="K17" s="38"/>
      <c r="L17" s="37">
        <v>2.4700000000000002</v>
      </c>
    </row>
    <row r="18" spans="1:12" ht="14.4" x14ac:dyDescent="0.3">
      <c r="A18" s="21"/>
      <c r="B18" s="14"/>
      <c r="C18" s="11"/>
      <c r="D18" s="6"/>
      <c r="E18" s="36"/>
      <c r="F18" s="37"/>
      <c r="G18" s="37"/>
      <c r="H18" s="37"/>
      <c r="I18" s="37"/>
      <c r="J18" s="37"/>
      <c r="K18" s="38"/>
      <c r="L18" s="37"/>
    </row>
    <row r="19" spans="1:12" ht="14.4" x14ac:dyDescent="0.3">
      <c r="A19" s="22"/>
      <c r="B19" s="15"/>
      <c r="C19" s="8"/>
      <c r="D19" s="16" t="s">
        <v>29</v>
      </c>
      <c r="E19" s="9"/>
      <c r="F19" s="17">
        <f>SUM(F12:F18)</f>
        <v>694</v>
      </c>
      <c r="G19" s="17">
        <f>SUM(G12:G18)</f>
        <v>23</v>
      </c>
      <c r="H19" s="17">
        <f>SUM(H12:H18)</f>
        <v>17</v>
      </c>
      <c r="I19" s="17">
        <f>SUM(I12:I18)</f>
        <v>90</v>
      </c>
      <c r="J19" s="17">
        <f>SUM(J12:J18)</f>
        <v>506</v>
      </c>
      <c r="K19" s="23"/>
      <c r="L19" s="17"/>
    </row>
    <row r="20" spans="1:12" ht="15" thickBot="1" x14ac:dyDescent="0.3">
      <c r="A20" s="25">
        <f>A6</f>
        <v>2</v>
      </c>
      <c r="B20" s="26">
        <f>B6</f>
        <v>1</v>
      </c>
      <c r="C20" s="47" t="s">
        <v>4</v>
      </c>
      <c r="D20" s="48"/>
      <c r="E20" s="27"/>
      <c r="F20" s="28">
        <f>F11+F19</f>
        <v>1279</v>
      </c>
      <c r="G20" s="28">
        <f>G11+G19</f>
        <v>42</v>
      </c>
      <c r="H20" s="28">
        <f>H11+H19</f>
        <v>44</v>
      </c>
      <c r="I20" s="28">
        <f>I11+I19</f>
        <v>144</v>
      </c>
      <c r="J20" s="28">
        <f>J11+J19</f>
        <v>1060</v>
      </c>
      <c r="K20" s="28"/>
      <c r="L20" s="28">
        <v>79.25</v>
      </c>
    </row>
  </sheetData>
  <sheetProtection selectLockedCells="1" selectUnlockedCells="1"/>
  <mergeCells count="4">
    <mergeCell ref="C20:D20"/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gimn13nsk@outlook.com</cp:lastModifiedBy>
  <dcterms:created xsi:type="dcterms:W3CDTF">2022-05-16T14:23:56Z</dcterms:created>
  <dcterms:modified xsi:type="dcterms:W3CDTF">2024-03-07T04:30:14Z</dcterms:modified>
</cp:coreProperties>
</file>