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388615D-C532-490C-9084-3895552E0BD7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2" i="1" l="1"/>
  <c r="A22" i="1"/>
  <c r="J21" i="1"/>
  <c r="I21" i="1"/>
  <c r="H21" i="1"/>
  <c r="G21" i="1"/>
  <c r="F21" i="1"/>
  <c r="J13" i="1"/>
  <c r="I13" i="1"/>
  <c r="H13" i="1"/>
  <c r="G13" i="1"/>
  <c r="F13" i="1"/>
  <c r="H22" i="1" l="1"/>
  <c r="I22" i="1"/>
  <c r="J22" i="1"/>
  <c r="G22" i="1"/>
  <c r="F22" i="1"/>
</calcChain>
</file>

<file path=xl/sharedStrings.xml><?xml version="1.0" encoding="utf-8"?>
<sst xmlns="http://schemas.openxmlformats.org/spreadsheetml/2006/main" count="58" uniqueCount="56">
  <si>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</si>
  <si>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</si>
  <si>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</si>
  <si>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</si>
  <si>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</si>
  <si>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</si>
  <si>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</si>
  <si>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</si>
  <si>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</si>
  <si>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</si>
  <si>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</si>
  <si>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</si>
  <si>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</si>
  <si>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</si>
  <si>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</si>
  <si>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</si>
  <si>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</si>
  <si>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</si>
  <si>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</si>
  <si>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</si>
  <si>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</si>
  <si>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</si>
  <si>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</si>
  <si>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</si>
  <si>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</si>
  <si>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</si>
  <si>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</si>
  <si>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</si>
  <si>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</si>
  <si>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</si>
  <si>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</si>
  <si>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</si>
  <si>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</si>
  <si>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</si>
  <si>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</si>
  <si>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</si>
  <si>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>54-1г</t>
  </si>
  <si>
    <t>хлеб пшеничный</t>
  </si>
  <si>
    <t>54-13хн</t>
  </si>
  <si>
    <t>Денисова С.А.</t>
  </si>
  <si>
    <t>картофельное пюре</t>
  </si>
  <si>
    <t>биточки из говядины</t>
  </si>
  <si>
    <t>54-1з</t>
  </si>
  <si>
    <t>54-1хн</t>
  </si>
  <si>
    <t>54-6м</t>
  </si>
  <si>
    <t xml:space="preserve">МАОУ Гимназия №13 имени Э.А.Быкова </t>
  </si>
  <si>
    <t>компот из черной смородины свежемороженая</t>
  </si>
  <si>
    <t xml:space="preserve">сыр в нареке </t>
  </si>
  <si>
    <t>чай с сахаром</t>
  </si>
  <si>
    <t>54-2р</t>
  </si>
  <si>
    <t>54-6г</t>
  </si>
  <si>
    <t>каша гречневая</t>
  </si>
  <si>
    <t>кукуруза десертная после термической обработки</t>
  </si>
  <si>
    <t>горбуша с оващами</t>
  </si>
  <si>
    <t>конфета шоколадная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</si>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</sst>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0" fillId="0" borderId="23" xfId="0" applyBorder="1"/>
    <xf numFmtId="0" fontId="6" fillId="0" borderId="23" xfId="0" applyFont="1" applyBorder="1" applyAlignment="1" applyProtection="1">
      <alignment horizontal="right"/>
      <protection locked="0"/>
    </xf>
    <xf numFmtId="0" fontId="3" fillId="0" borderId="21" xfId="0" applyFont="1" applyBorder="1" applyAlignment="1">
      <alignment horizontal="center"/>
    </xf>
    <xf numFmtId="0" fontId="3" fillId="0" borderId="5" xfId="0" applyFont="1" applyBorder="1"/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4" sqref="C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52" t="s">
        <v>45</v>
      </c>
      <c r="D1" s="53"/>
      <c r="E1" s="53"/>
      <c r="F1" s="11" t="s">
        <v>15</v>
      </c>
      <c r="G1" s="2" t="s">
        <v>16</v>
      </c>
      <c r="H1" s="54" t="s">
        <v>34</v>
      </c>
      <c r="I1" s="54"/>
      <c r="J1" s="54"/>
      <c r="K1" s="54"/>
    </row>
    <row r="2" spans="1:12" ht="17.399999999999999" x14ac:dyDescent="0.25">
      <c r="A2" s="26" t="s">
        <v>5</v>
      </c>
      <c r="C2" s="2"/>
      <c r="G2" s="2" t="s">
        <v>17</v>
      </c>
      <c r="H2" s="54" t="s">
        <v>39</v>
      </c>
      <c r="I2" s="54"/>
      <c r="J2" s="54"/>
      <c r="K2" s="54"/>
    </row>
    <row r="3" spans="1:12" ht="17.25" customHeight="1" x14ac:dyDescent="0.25">
      <c r="A3" s="4" t="s">
        <v>7</v>
      </c>
      <c r="C3" s="2"/>
      <c r="D3" s="3"/>
      <c r="E3" s="29" t="s">
        <v>8</v>
      </c>
      <c r="G3" s="2" t="s">
        <v>18</v>
      </c>
      <c r="H3" s="39">
        <v>30</v>
      </c>
      <c r="I3" s="39">
        <v>4</v>
      </c>
      <c r="J3" s="40">
        <v>2024</v>
      </c>
      <c r="K3" s="1"/>
    </row>
    <row r="4" spans="1:12" x14ac:dyDescent="0.25">
      <c r="C4" s="2"/>
      <c r="D4" s="4"/>
      <c r="H4" s="38" t="s">
        <v>31</v>
      </c>
      <c r="I4" s="38" t="s">
        <v>32</v>
      </c>
      <c r="J4" s="38" t="s">
        <v>33</v>
      </c>
    </row>
    <row r="5" spans="1:12" ht="31.2" thickBot="1" x14ac:dyDescent="0.3">
      <c r="A5" s="36" t="s">
        <v>13</v>
      </c>
      <c r="B5" s="37" t="s">
        <v>14</v>
      </c>
      <c r="C5" s="27" t="s">
        <v>0</v>
      </c>
      <c r="D5" s="27" t="s">
        <v>12</v>
      </c>
      <c r="E5" s="27" t="s">
        <v>11</v>
      </c>
      <c r="F5" s="27" t="s">
        <v>29</v>
      </c>
      <c r="G5" s="27" t="s">
        <v>1</v>
      </c>
      <c r="H5" s="27" t="s">
        <v>2</v>
      </c>
      <c r="I5" s="27" t="s">
        <v>3</v>
      </c>
      <c r="J5" s="27" t="s">
        <v>9</v>
      </c>
      <c r="K5" s="28" t="s">
        <v>10</v>
      </c>
      <c r="L5" s="27" t="s">
        <v>30</v>
      </c>
    </row>
    <row r="6" spans="1:12" ht="14.4" x14ac:dyDescent="0.3">
      <c r="A6" s="16">
        <v>2</v>
      </c>
      <c r="B6" s="17">
        <v>2</v>
      </c>
      <c r="C6" s="18" t="s">
        <v>19</v>
      </c>
      <c r="D6" s="5" t="s">
        <v>20</v>
      </c>
      <c r="E6" s="30" t="s">
        <v>41</v>
      </c>
      <c r="F6" s="31">
        <v>150</v>
      </c>
      <c r="G6" s="31">
        <v>14</v>
      </c>
      <c r="H6" s="31">
        <v>12</v>
      </c>
      <c r="I6" s="31">
        <v>11</v>
      </c>
      <c r="J6" s="31">
        <v>209</v>
      </c>
      <c r="K6" s="32" t="s">
        <v>44</v>
      </c>
      <c r="L6" s="31">
        <v>38.61</v>
      </c>
    </row>
    <row r="7" spans="1:12" ht="14.4" x14ac:dyDescent="0.3">
      <c r="A7" s="19"/>
      <c r="B7" s="12"/>
      <c r="C7" s="10"/>
      <c r="D7" s="8" t="s">
        <v>25</v>
      </c>
      <c r="E7" s="42" t="s">
        <v>51</v>
      </c>
      <c r="F7" s="43">
        <v>200</v>
      </c>
      <c r="G7" s="43">
        <v>5</v>
      </c>
      <c r="H7" s="43">
        <v>5</v>
      </c>
      <c r="I7" s="43">
        <v>35</v>
      </c>
      <c r="J7" s="43">
        <v>208</v>
      </c>
      <c r="K7" s="44" t="s">
        <v>36</v>
      </c>
      <c r="L7" s="43">
        <v>12.55</v>
      </c>
    </row>
    <row r="8" spans="1:12" ht="14.4" x14ac:dyDescent="0.3">
      <c r="A8" s="19"/>
      <c r="B8" s="12"/>
      <c r="C8" s="10"/>
      <c r="D8" s="8"/>
      <c r="E8" s="42" t="s">
        <v>47</v>
      </c>
      <c r="F8" s="43">
        <v>30</v>
      </c>
      <c r="G8" s="43">
        <v>7</v>
      </c>
      <c r="H8" s="43">
        <v>9</v>
      </c>
      <c r="I8" s="43">
        <v>0</v>
      </c>
      <c r="J8" s="43">
        <v>109</v>
      </c>
      <c r="K8" s="44" t="s">
        <v>42</v>
      </c>
      <c r="L8" s="43">
        <v>23.37</v>
      </c>
    </row>
    <row r="9" spans="1:12" ht="14.4" x14ac:dyDescent="0.3">
      <c r="A9" s="19"/>
      <c r="B9" s="12"/>
      <c r="C9" s="10"/>
      <c r="D9" s="7" t="s">
        <v>21</v>
      </c>
      <c r="E9" s="33" t="s">
        <v>48</v>
      </c>
      <c r="F9" s="34">
        <v>200</v>
      </c>
      <c r="G9" s="34">
        <v>0</v>
      </c>
      <c r="H9" s="34">
        <v>0</v>
      </c>
      <c r="I9" s="34">
        <v>15</v>
      </c>
      <c r="J9" s="34">
        <v>65</v>
      </c>
      <c r="K9" s="35" t="s">
        <v>38</v>
      </c>
      <c r="L9" s="34">
        <v>2.12</v>
      </c>
    </row>
    <row r="10" spans="1:12" ht="14.4" x14ac:dyDescent="0.3">
      <c r="A10" s="19"/>
      <c r="B10" s="12"/>
      <c r="C10" s="10"/>
      <c r="D10" s="7" t="s">
        <v>22</v>
      </c>
      <c r="E10" s="33" t="s">
        <v>35</v>
      </c>
      <c r="F10" s="34">
        <v>31</v>
      </c>
      <c r="G10" s="34">
        <v>2</v>
      </c>
      <c r="H10" s="34">
        <v>0</v>
      </c>
      <c r="I10" s="34">
        <v>15</v>
      </c>
      <c r="J10" s="34">
        <v>73</v>
      </c>
      <c r="K10" s="35"/>
      <c r="L10" s="34">
        <v>2.6</v>
      </c>
    </row>
    <row r="11" spans="1:12" ht="14.4" x14ac:dyDescent="0.3">
      <c r="A11" s="19"/>
      <c r="B11" s="12"/>
      <c r="C11" s="10"/>
      <c r="D11" s="7"/>
      <c r="E11" s="33"/>
      <c r="F11" s="34"/>
      <c r="G11" s="34"/>
      <c r="H11" s="34"/>
      <c r="I11" s="34"/>
      <c r="J11" s="34"/>
      <c r="K11" s="35"/>
      <c r="L11" s="34"/>
    </row>
    <row r="12" spans="1:12" ht="14.4" x14ac:dyDescent="0.3">
      <c r="A12" s="19"/>
      <c r="B12" s="12"/>
      <c r="C12" s="10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4.4" x14ac:dyDescent="0.3">
      <c r="A13" s="20"/>
      <c r="B13" s="13"/>
      <c r="C13" s="8"/>
      <c r="D13" s="14" t="s">
        <v>28</v>
      </c>
      <c r="E13" s="9"/>
      <c r="F13" s="15">
        <f>SUM(F6:F12)</f>
        <v>611</v>
      </c>
      <c r="G13" s="15">
        <f>SUM(G6:G12)</f>
        <v>28</v>
      </c>
      <c r="H13" s="15">
        <f>SUM(H6:H12)</f>
        <v>26</v>
      </c>
      <c r="I13" s="15">
        <f>SUM(I6:I12)</f>
        <v>76</v>
      </c>
      <c r="J13" s="15">
        <f>SUM(J6:J12)</f>
        <v>664</v>
      </c>
      <c r="K13" s="21"/>
      <c r="L13" s="15">
        <v>79.25</v>
      </c>
    </row>
    <row r="14" spans="1:12" ht="14.4" x14ac:dyDescent="0.3">
      <c r="A14" s="45">
        <v>2</v>
      </c>
      <c r="B14" s="48">
        <v>2</v>
      </c>
      <c r="C14" s="49" t="s">
        <v>55</v>
      </c>
      <c r="D14" s="47" t="s">
        <v>23</v>
      </c>
      <c r="E14" s="9" t="s">
        <v>52</v>
      </c>
      <c r="F14" s="15">
        <v>30</v>
      </c>
      <c r="G14" s="15">
        <v>3</v>
      </c>
      <c r="H14" s="15">
        <v>0</v>
      </c>
      <c r="I14" s="15">
        <v>6</v>
      </c>
      <c r="J14" s="15">
        <v>35</v>
      </c>
      <c r="K14" s="21"/>
      <c r="L14" s="15">
        <v>9.2200000000000006</v>
      </c>
    </row>
    <row r="15" spans="1:12" ht="14.4" x14ac:dyDescent="0.3">
      <c r="A15" s="19"/>
      <c r="B15" s="12"/>
      <c r="C15"/>
      <c r="D15" s="7" t="s">
        <v>24</v>
      </c>
      <c r="E15" s="33" t="s">
        <v>53</v>
      </c>
      <c r="F15" s="34">
        <v>135</v>
      </c>
      <c r="G15" s="34">
        <v>8</v>
      </c>
      <c r="H15" s="34">
        <v>3</v>
      </c>
      <c r="I15" s="34">
        <v>4</v>
      </c>
      <c r="J15" s="34">
        <v>80</v>
      </c>
      <c r="K15" s="35" t="s">
        <v>49</v>
      </c>
      <c r="L15" s="34">
        <v>34.33</v>
      </c>
    </row>
    <row r="16" spans="1:12" ht="14.4" x14ac:dyDescent="0.3">
      <c r="A16" s="19"/>
      <c r="B16" s="45"/>
      <c r="C16" s="10"/>
      <c r="D16" s="46" t="s">
        <v>25</v>
      </c>
      <c r="E16" s="33" t="s">
        <v>40</v>
      </c>
      <c r="F16" s="34">
        <v>150</v>
      </c>
      <c r="G16" s="34">
        <v>3</v>
      </c>
      <c r="H16" s="34">
        <v>5</v>
      </c>
      <c r="I16" s="34">
        <v>38</v>
      </c>
      <c r="J16" s="34">
        <v>213</v>
      </c>
      <c r="K16" s="35" t="s">
        <v>50</v>
      </c>
      <c r="L16" s="34">
        <v>13.13</v>
      </c>
    </row>
    <row r="17" spans="1:12" ht="14.4" x14ac:dyDescent="0.3">
      <c r="A17" s="19"/>
      <c r="B17" s="12"/>
      <c r="C17" s="10"/>
      <c r="D17" s="7" t="s">
        <v>26</v>
      </c>
      <c r="E17" s="33" t="s">
        <v>46</v>
      </c>
      <c r="F17" s="34">
        <v>200</v>
      </c>
      <c r="G17" s="34">
        <v>0</v>
      </c>
      <c r="H17" s="34">
        <v>0</v>
      </c>
      <c r="I17" s="34">
        <v>10</v>
      </c>
      <c r="J17" s="34">
        <v>43</v>
      </c>
      <c r="K17" s="35" t="s">
        <v>43</v>
      </c>
      <c r="L17" s="34">
        <v>11.65</v>
      </c>
    </row>
    <row r="18" spans="1:12" ht="14.4" x14ac:dyDescent="0.3">
      <c r="A18" s="19"/>
      <c r="B18" s="12"/>
      <c r="C18" s="10"/>
      <c r="D18" s="41" t="s">
        <v>27</v>
      </c>
      <c r="E18" s="33" t="s">
        <v>37</v>
      </c>
      <c r="F18" s="34">
        <v>28</v>
      </c>
      <c r="G18" s="34">
        <v>2</v>
      </c>
      <c r="H18" s="34">
        <v>0</v>
      </c>
      <c r="I18" s="34">
        <v>11</v>
      </c>
      <c r="J18" s="34">
        <v>58</v>
      </c>
      <c r="K18" s="35"/>
      <c r="L18" s="34">
        <v>2.6</v>
      </c>
    </row>
    <row r="19" spans="1:12" ht="14.4" x14ac:dyDescent="0.3">
      <c r="A19" s="19"/>
      <c r="B19" s="12"/>
      <c r="C19" s="10"/>
      <c r="D19" s="6"/>
      <c r="E19" s="33" t="s">
        <v>54</v>
      </c>
      <c r="F19" s="34">
        <v>15</v>
      </c>
      <c r="G19" s="34">
        <v>1</v>
      </c>
      <c r="H19" s="34">
        <v>8</v>
      </c>
      <c r="I19" s="34">
        <v>71</v>
      </c>
      <c r="J19" s="34">
        <v>36</v>
      </c>
      <c r="K19" s="35"/>
      <c r="L19" s="34">
        <v>8.32</v>
      </c>
    </row>
    <row r="20" spans="1:12" ht="14.4" x14ac:dyDescent="0.3">
      <c r="A20" s="19"/>
      <c r="B20" s="12"/>
      <c r="C20" s="10"/>
      <c r="D20" s="6"/>
      <c r="E20" s="33"/>
      <c r="F20" s="34"/>
      <c r="G20" s="34"/>
      <c r="H20" s="34"/>
      <c r="I20" s="34"/>
      <c r="J20" s="34"/>
      <c r="K20" s="35"/>
      <c r="L20" s="34"/>
    </row>
    <row r="21" spans="1:12" ht="14.4" x14ac:dyDescent="0.3">
      <c r="A21" s="20"/>
      <c r="B21" s="13"/>
      <c r="C21" s="8"/>
      <c r="D21" s="14" t="s">
        <v>28</v>
      </c>
      <c r="E21" s="9"/>
      <c r="F21" s="15">
        <f>SUM(F15:F20)</f>
        <v>528</v>
      </c>
      <c r="G21" s="15">
        <f>SUM(G15:G20)</f>
        <v>14</v>
      </c>
      <c r="H21" s="15">
        <f>SUM(H15:H20)</f>
        <v>16</v>
      </c>
      <c r="I21" s="15">
        <f>SUM(I15:I20)</f>
        <v>134</v>
      </c>
      <c r="J21" s="15">
        <f>SUM(J15:J20)</f>
        <v>430</v>
      </c>
      <c r="K21" s="21"/>
      <c r="L21" s="15">
        <v>79.25</v>
      </c>
    </row>
    <row r="22" spans="1:12" ht="15.75" customHeight="1" thickBot="1" x14ac:dyDescent="0.3">
      <c r="A22" s="22">
        <f>A6</f>
        <v>2</v>
      </c>
      <c r="B22" s="23">
        <f>B6</f>
        <v>2</v>
      </c>
      <c r="C22" s="50" t="s">
        <v>4</v>
      </c>
      <c r="D22" s="51"/>
      <c r="E22" s="24"/>
      <c r="F22" s="25">
        <f>F13+F21</f>
        <v>1139</v>
      </c>
      <c r="G22" s="25">
        <f>G13+G21</f>
        <v>42</v>
      </c>
      <c r="H22" s="25">
        <f>H13+H21</f>
        <v>42</v>
      </c>
      <c r="I22" s="25">
        <f>I13+I21</f>
        <v>210</v>
      </c>
      <c r="J22" s="25">
        <f>J13+J21</f>
        <v>1094</v>
      </c>
      <c r="K22" s="25"/>
      <c r="L22" s="25"/>
    </row>
  </sheetData>
  <sheetProtection selectLockedCells="1" selectUnlockedCells="1"/>
  <mergeCells count="4">
    <mergeCell ref="C22:D22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2024-04-29T06:00:01Z</dcterms:modified>
</cp:coreProperties>
</file>