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2E8AB359-4F21-4B22-9677-9FD004E8C054}" xr6:coauthVersionLast="47" xr6:coauthVersionMax="47" xr10:uidLastSave="{00000000-0000-0000-0000-000000000000}"/>
  <bookViews>
    <workbookView xWindow="-108" yWindow="-108" windowWidth="22272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B21" i="1" l="1"/>
  <c r="A21" i="1"/>
  <c r="J20" i="1"/>
  <c r="I20" i="1"/>
  <c r="H20" i="1"/>
  <c r="G20" i="1"/>
  <c r="B13" i="1"/>
  <c r="A13" i="1"/>
  <c r="J12" i="1"/>
  <c r="I12" i="1"/>
  <c r="H12" i="1"/>
  <c r="G12" i="1"/>
  <c r="F12" i="1"/>
  <c r="F21" i="1" s="1"/>
  <c r="J21" i="1" l="1"/>
  <c r="I21" i="1"/>
  <c r="H21" i="1"/>
  <c r="G21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<sst xmlns="http://schemas.openxmlformats.org/spreadsheetml/2006/main" count="55" uniqueCount="54">
  <si>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</si>
  <si>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</si>
  <si>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</si>
  <si>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</si>
  <si>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</si>
  <si>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</si>
  <si>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</si>
  <si>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</si>
  <si>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</si>
  <si>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</si>
  <si>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</si>
  <si>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</si>
  <si>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</si>
  <si>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</si>
  <si>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</si>
  <si>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</si>
  <si>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</si>
  <si>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</si>
  <si>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</si>
  <si>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</si>
  <si>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</si>
  <si>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</si>
  <si>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</si>
  <si>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</si>
  <si>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</si>
  <si>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</si>
  <si>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</si>
  <si>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</si>
  <si>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</si>
  <si>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</si>
  <si>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</si>
  <si>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</si>
  <si>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</si>
  <si>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</si>
  <si>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</si>
  <si>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</si>
  <si>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</si>
  <si>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54-4г</t>
  </si>
  <si>
    <t>хлеб пшеничный</t>
  </si>
  <si>
    <t>54-10хн</t>
  </si>
  <si>
    <t>54-1о</t>
  </si>
  <si>
    <t>Денисова С.А.</t>
  </si>
  <si>
    <t>каша гречневая рассыпчатая</t>
  </si>
  <si>
    <t>омлет натуральный сливочным маслом</t>
  </si>
  <si>
    <t>кофейный напиток сгущеным молоком</t>
  </si>
  <si>
    <t>зеленый горошек после термической обработки</t>
  </si>
  <si>
    <t>54-7гн</t>
  </si>
  <si>
    <t>54-2з</t>
  </si>
  <si>
    <t>54-5м</t>
  </si>
  <si>
    <t xml:space="preserve">МАОУ Гимназия №13 имени Э.А.Быкова </t>
  </si>
  <si>
    <t>фрукт свежй</t>
  </si>
  <si>
    <t>гуляш из  курицы</t>
  </si>
  <si>
    <t>компот из черной смородины свежемороженая</t>
  </si>
  <si>
    <t>хлеб пеничный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</si>
</sst>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 t="s">
        <v>49</v>
      </c>
      <c r="D1" s="45"/>
      <c r="E1" s="45"/>
      <c r="F1" s="12" t="s">
        <v>15</v>
      </c>
      <c r="G1" s="2" t="s">
        <v>16</v>
      </c>
      <c r="H1" s="46" t="s">
        <v>36</v>
      </c>
      <c r="I1" s="46"/>
      <c r="J1" s="46"/>
      <c r="K1" s="46"/>
    </row>
    <row r="2" spans="1:12" ht="17.399999999999999" x14ac:dyDescent="0.25">
      <c r="A2" s="29" t="s">
        <v>5</v>
      </c>
      <c r="C2" s="2"/>
      <c r="G2" s="2" t="s">
        <v>17</v>
      </c>
      <c r="H2" s="46" t="s">
        <v>41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5</v>
      </c>
      <c r="J3" s="43">
        <v>2024</v>
      </c>
      <c r="K3" s="1"/>
    </row>
    <row r="4" spans="1:12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105</v>
      </c>
      <c r="G6" s="34">
        <v>16.8</v>
      </c>
      <c r="H6" s="34">
        <v>26</v>
      </c>
      <c r="I6" s="34">
        <v>4.2</v>
      </c>
      <c r="J6" s="34">
        <v>316.10000000000002</v>
      </c>
      <c r="K6" s="35" t="s">
        <v>40</v>
      </c>
      <c r="L6" s="34">
        <v>39.99</v>
      </c>
    </row>
    <row r="7" spans="1:12" ht="14.4" x14ac:dyDescent="0.3">
      <c r="A7" s="21"/>
      <c r="B7" s="14"/>
      <c r="C7" s="11"/>
      <c r="D7" s="7" t="s">
        <v>21</v>
      </c>
      <c r="E7" s="36" t="s">
        <v>44</v>
      </c>
      <c r="F7" s="37">
        <v>200</v>
      </c>
      <c r="G7" s="37">
        <v>4</v>
      </c>
      <c r="H7" s="37">
        <v>4</v>
      </c>
      <c r="I7" s="37">
        <v>12</v>
      </c>
      <c r="J7" s="37">
        <v>106</v>
      </c>
      <c r="K7" s="38" t="s">
        <v>46</v>
      </c>
      <c r="L7" s="37">
        <v>18.37</v>
      </c>
    </row>
    <row r="8" spans="1:12" ht="14.4" x14ac:dyDescent="0.3">
      <c r="A8" s="21"/>
      <c r="B8" s="14"/>
      <c r="C8" s="11"/>
      <c r="D8" s="7" t="s">
        <v>22</v>
      </c>
      <c r="E8" s="36" t="s">
        <v>38</v>
      </c>
      <c r="F8" s="37">
        <v>10</v>
      </c>
      <c r="G8" s="37">
        <v>2</v>
      </c>
      <c r="H8" s="37">
        <v>0</v>
      </c>
      <c r="I8" s="37">
        <v>10</v>
      </c>
      <c r="J8" s="37">
        <v>47</v>
      </c>
      <c r="K8" s="38"/>
      <c r="L8" s="37">
        <v>1.3</v>
      </c>
    </row>
    <row r="9" spans="1:12" ht="14.4" x14ac:dyDescent="0.3">
      <c r="A9" s="21"/>
      <c r="B9" s="14"/>
      <c r="C9" s="11"/>
      <c r="D9" s="7" t="s">
        <v>23</v>
      </c>
      <c r="E9" s="36" t="s">
        <v>50</v>
      </c>
      <c r="F9" s="37">
        <v>145</v>
      </c>
      <c r="G9" s="37">
        <v>0</v>
      </c>
      <c r="H9" s="37">
        <v>0</v>
      </c>
      <c r="I9" s="37">
        <v>11</v>
      </c>
      <c r="J9" s="37">
        <v>46</v>
      </c>
      <c r="K9" s="38"/>
      <c r="L9" s="37">
        <v>19.59</v>
      </c>
    </row>
    <row r="10" spans="1:12" ht="14.4" x14ac:dyDescent="0.3">
      <c r="A10" s="21"/>
      <c r="B10" s="14"/>
      <c r="C10" s="11"/>
      <c r="D10" s="6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8"/>
      <c r="D12" s="16" t="s">
        <v>30</v>
      </c>
      <c r="E12" s="9"/>
      <c r="F12" s="17">
        <f>SUM(F6:F11)</f>
        <v>460</v>
      </c>
      <c r="G12" s="17">
        <f>SUM(G6:G11)</f>
        <v>22.8</v>
      </c>
      <c r="H12" s="17">
        <f>SUM(H6:H11)</f>
        <v>30</v>
      </c>
      <c r="I12" s="17">
        <f>SUM(I6:I11)</f>
        <v>37.200000000000003</v>
      </c>
      <c r="J12" s="17">
        <f>SUM(J6:J11)</f>
        <v>515.1</v>
      </c>
      <c r="K12" s="23"/>
      <c r="L12" s="17">
        <v>79.25</v>
      </c>
    </row>
    <row r="13" spans="1:12" ht="14.4" x14ac:dyDescent="0.3">
      <c r="A13" s="24">
        <f>A6</f>
        <v>1</v>
      </c>
      <c r="B13" s="13">
        <f>B6</f>
        <v>3</v>
      </c>
      <c r="C13" s="10" t="s">
        <v>24</v>
      </c>
      <c r="D13" s="7" t="s">
        <v>25</v>
      </c>
      <c r="E13" s="36" t="s">
        <v>45</v>
      </c>
      <c r="F13" s="37">
        <v>20</v>
      </c>
      <c r="G13" s="37">
        <v>0</v>
      </c>
      <c r="H13" s="37">
        <v>0</v>
      </c>
      <c r="I13" s="37">
        <v>2</v>
      </c>
      <c r="J13" s="37">
        <v>9</v>
      </c>
      <c r="K13" s="38" t="s">
        <v>47</v>
      </c>
      <c r="L13" s="37">
        <v>5.01</v>
      </c>
    </row>
    <row r="14" spans="1:12" ht="14.4" x14ac:dyDescent="0.3">
      <c r="A14" s="21"/>
      <c r="B14" s="14"/>
      <c r="C14" s="11"/>
      <c r="D14" s="7" t="s">
        <v>26</v>
      </c>
      <c r="E14" s="36" t="s">
        <v>51</v>
      </c>
      <c r="F14" s="37">
        <v>130</v>
      </c>
      <c r="G14" s="37">
        <v>15</v>
      </c>
      <c r="H14" s="37">
        <v>4</v>
      </c>
      <c r="I14" s="37">
        <v>9</v>
      </c>
      <c r="J14" s="37">
        <v>128</v>
      </c>
      <c r="K14" s="38" t="s">
        <v>48</v>
      </c>
      <c r="L14" s="37">
        <v>49.33</v>
      </c>
    </row>
    <row r="15" spans="1:12" ht="14.4" x14ac:dyDescent="0.3">
      <c r="A15" s="21"/>
      <c r="B15" s="14"/>
      <c r="C15" s="11"/>
      <c r="D15" s="7" t="s">
        <v>27</v>
      </c>
      <c r="E15" s="36" t="s">
        <v>42</v>
      </c>
      <c r="F15" s="37">
        <v>150</v>
      </c>
      <c r="G15" s="37">
        <v>8</v>
      </c>
      <c r="H15" s="37">
        <v>6</v>
      </c>
      <c r="I15" s="37">
        <v>42</v>
      </c>
      <c r="J15" s="37">
        <v>262</v>
      </c>
      <c r="K15" s="38" t="s">
        <v>37</v>
      </c>
      <c r="L15" s="37">
        <v>11.15</v>
      </c>
    </row>
    <row r="16" spans="1:12" ht="14.4" x14ac:dyDescent="0.3">
      <c r="A16" s="21"/>
      <c r="B16" s="14"/>
      <c r="C16" s="11"/>
      <c r="D16" s="7" t="s">
        <v>28</v>
      </c>
      <c r="E16" s="36" t="s">
        <v>52</v>
      </c>
      <c r="F16" s="37">
        <v>200</v>
      </c>
      <c r="G16" s="37">
        <v>0</v>
      </c>
      <c r="H16" s="37">
        <v>0</v>
      </c>
      <c r="I16" s="37">
        <v>8</v>
      </c>
      <c r="J16" s="37">
        <v>33</v>
      </c>
      <c r="K16" s="38" t="s">
        <v>39</v>
      </c>
      <c r="L16" s="37">
        <v>11.65</v>
      </c>
    </row>
    <row r="17" spans="1:12" ht="14.4" x14ac:dyDescent="0.3">
      <c r="A17" s="21"/>
      <c r="B17" s="14"/>
      <c r="C17" s="11"/>
      <c r="D17" s="7" t="s">
        <v>29</v>
      </c>
      <c r="E17" s="36" t="s">
        <v>53</v>
      </c>
      <c r="F17" s="37">
        <v>30</v>
      </c>
      <c r="G17" s="37">
        <v>2</v>
      </c>
      <c r="H17" s="37">
        <v>0</v>
      </c>
      <c r="I17" s="37">
        <v>15</v>
      </c>
      <c r="J17" s="37">
        <v>38</v>
      </c>
      <c r="K17" s="38"/>
      <c r="L17" s="37">
        <v>2.11</v>
      </c>
    </row>
    <row r="18" spans="1:12" ht="14.4" x14ac:dyDescent="0.3">
      <c r="A18" s="21"/>
      <c r="B18" s="14"/>
      <c r="C18" s="11"/>
      <c r="D18" s="6"/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6"/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2"/>
      <c r="B20" s="15"/>
      <c r="C20" s="8"/>
      <c r="D20" s="16" t="s">
        <v>30</v>
      </c>
      <c r="E20" s="9"/>
      <c r="F20" s="17">
        <f>SUM(F13:F19)</f>
        <v>530</v>
      </c>
      <c r="G20" s="17">
        <f>SUM(G13:G19)</f>
        <v>25</v>
      </c>
      <c r="H20" s="17">
        <f>SUM(H13:H19)</f>
        <v>10</v>
      </c>
      <c r="I20" s="17">
        <f>SUM(I13:I19)</f>
        <v>76</v>
      </c>
      <c r="J20" s="17">
        <f t="shared" ref="J20" si="0">SUM(J13:J19)</f>
        <v>470</v>
      </c>
      <c r="K20" s="23"/>
      <c r="L20" s="17">
        <v>79.25</v>
      </c>
    </row>
    <row r="21" spans="1:12" ht="15.75" customHeight="1" thickBot="1" x14ac:dyDescent="0.3">
      <c r="A21" s="25">
        <f>A6</f>
        <v>1</v>
      </c>
      <c r="B21" s="26">
        <f>B6</f>
        <v>3</v>
      </c>
      <c r="C21" s="47" t="s">
        <v>4</v>
      </c>
      <c r="D21" s="48"/>
      <c r="E21" s="27"/>
      <c r="F21" s="28">
        <f>F12+F20</f>
        <v>990</v>
      </c>
      <c r="G21" s="28">
        <f>G12+G20</f>
        <v>47.8</v>
      </c>
      <c r="H21" s="28">
        <f>H12+H20</f>
        <v>40</v>
      </c>
      <c r="I21" s="28">
        <f>I12+I20</f>
        <v>113.2</v>
      </c>
      <c r="J21" s="28">
        <f>J12+J20</f>
        <v>985.1</v>
      </c>
      <c r="K21" s="28"/>
      <c r="L21" s="28"/>
    </row>
  </sheetData>
  <sheetProtection selectLockedCells="1" selectUnlockedCells="1"/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gimn13nsk@outlook.com</cp:lastModifiedBy>
  <dcterms:created xsi:type="dcterms:W3CDTF">2022-05-16T14:23:56Z</dcterms:created>
  <dcterms:modified xsi:type="dcterms:W3CDTF">2024-05-07T03:43:27Z</dcterms:modified>
</cp:coreProperties>
</file>